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C49570D-18DD-4C32-BCEA-3721021AF0B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<sst xmlns="http://schemas.openxmlformats.org/spreadsheetml/2006/main" count="1260" uniqueCount="680">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</sst>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127</v>
      </c>
      <c r="B10" s="174"/>
      <c r="C10" s="180" t="str">
        <f>VLOOKUP(A10,lista,2,0)</f>
        <v>G. SMART PRODUCTS</v>
      </c>
      <c r="D10" s="180"/>
      <c r="E10" s="180"/>
      <c r="F10" s="180"/>
      <c r="G10" s="180" t="str">
        <f>VLOOKUP(A10,lista,3,0)</f>
        <v>Técnico/a 1</v>
      </c>
      <c r="H10" s="180"/>
      <c r="I10" s="185" t="str">
        <f>VLOOKUP(A10,lista,4,0)</f>
        <v>Analista-programador/a de aplicaciones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8pu6ff6K60IFxSGVrNS4OMlrQYKbi9JAgjrJKL08iYERfCIEDul0mbRM7OxeF6UotG4inUv5NajPWuTe+NfGA==" saltValue="PonCZ0HKTL3mfTUDDDMI4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2026-04-14T08:50:41Z</dcterms:modified>
</cp:coreProperties>
</file>